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66\1 výzva\"/>
    </mc:Choice>
  </mc:AlternateContent>
  <xr:revisionPtr revIDLastSave="0" documentId="13_ncr:1_{165A9836-76C9-40AE-9311-3B46154F66C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l="1"/>
  <c r="T7" i="1"/>
  <c r="R10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<sst xmlns="http://schemas.openxmlformats.org/spreadsheetml/2006/main" count="42" uniqueCount="41">
  <si>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</si>
  <si>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</si>
  <si>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</si>
  <si>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</si>
  <si>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</si>
  <si>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</si>
  <si>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</si>
  <si>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</si>
  <si>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</si>
  <si>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</si>
  <si>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</si>
  <si>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</si>
  <si>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</si>
  <si>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</si>
  <si>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</si>
  <si>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</si>
  <si>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</si>
  <si>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</si>
  <si>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</si>
  <si>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</si>
  <si>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</si>
  <si>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</si>
  <si>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</si>
  <si>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</si>
  <si>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</si>
  <si>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</si>
  <si>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</si>
  <si>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</si>
  <si>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</si>
  <si>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</si>
  <si>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</si>
  <si>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 xml:space="preserve">Příloha č. 2 Kupní smlouvy - technická specifikace
Výpočetní technika (III.) 066 - 2024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</si>
  <si>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</si>
  <si>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Vývojový notebook s GPU</t>
  </si>
  <si>
    <t>ANO</t>
  </si>
  <si>
    <t>NAKI-III-USTR DH23P03OVV073
(525182-52240-1525)</t>
  </si>
  <si>
    <t>30 dní</t>
  </si>
  <si>
    <t>F2 -  Zajíc Z.   UN533</t>
  </si>
  <si>
    <t>Ing. Jaroslav Šebesta,
Tel.: 37763 2131</t>
  </si>
  <si>
    <t>Displej 15,5" - 16,2" min. 240Hz, IPS nebo miniLED, rozlišení min. 2560 x 1440 bodů.
CPU min. 16 jader s více než 34 000 PassMark bodů.
Paměť min. 32 GB DDR5.
Grafická karta dedikovaná s výkonem v GPU passmark min. 25 000 bodů s vlastní pamětí min. 12GB.
Disk min. 2TB SSD.
Připojení min. Wi-Fi 6, Bluetooth min. 5.2.
Porty min. 2x USB-A, 2x Thunderbolt 4, 1x HDMI, RJ-45, všechny porty musejí být v těle notebooku.
Baterie min. 80 Wh, podsvícená CZ klávesnice, kamera, reproduktory.
Originální a nepoužitý operační systém Windows 11 (nesmí to být licence typu K12 (EDU)).
OS Windows požadujeme z důvodu kompatibility s interními aplikacemi ZČU (Stag, Magion,..)
Záruka min. 24 měsíců.</t>
  </si>
  <si>
    <t>Technická 8, 
301 00 Plzeň 3, 
Fakulta aplikovaných věd - Katedra kybernetiky, 
místnost UC 431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</si>
</sst>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left" vertical="center" wrapText="1" indent="1"/>
    </xf>
    <xf numFmtId="0" fontId="2" fillId="6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4" zoomScaleNormal="100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06.7109375" style="1" customWidth="1"/>
    <col min="7" max="7" width="32.140625" style="4" customWidth="1"/>
    <col min="8" max="8" width="23.42578125" style="4" customWidth="1"/>
    <col min="9" max="9" width="24.5703125" style="4" customWidth="1"/>
    <col min="10" max="10" width="16.140625" style="1" customWidth="1"/>
    <col min="11" max="11" width="38.140625" customWidth="1"/>
    <col min="12" max="12" width="27.7109375" customWidth="1"/>
    <col min="13" max="13" width="24.5703125" customWidth="1"/>
    <col min="14" max="14" width="39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5.140625" style="5" customWidth="1"/>
  </cols>
  <sheetData>
    <row r="1" spans="1:22" ht="40.9" customHeight="1" x14ac:dyDescent="0.25">
      <c r="B1" s="62" t="s">
        <v>31</v>
      </c>
      <c r="C1" s="63"/>
      <c r="D1" s="63"/>
      <c r="E1"/>
      <c r="G1" s="41"/>
      <c r="V1"/>
    </row>
    <row r="2" spans="1:22" ht="18.75" customHeight="1" x14ac:dyDescent="0.25">
      <c r="C2"/>
      <c r="D2" s="9"/>
      <c r="E2" s="10"/>
      <c r="G2" s="66"/>
      <c r="H2" s="67"/>
      <c r="I2" s="67"/>
      <c r="J2" s="67"/>
      <c r="K2" s="67"/>
      <c r="L2" s="67"/>
      <c r="M2" s="67"/>
      <c r="N2" s="6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1"/>
      <c r="E3" s="61"/>
      <c r="F3" s="61"/>
      <c r="G3" s="67"/>
      <c r="H3" s="67"/>
      <c r="I3" s="67"/>
      <c r="J3" s="67"/>
      <c r="K3" s="67"/>
      <c r="L3" s="67"/>
      <c r="M3" s="67"/>
      <c r="N3" s="6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1"/>
      <c r="E4" s="61"/>
      <c r="F4" s="61"/>
      <c r="G4" s="61"/>
      <c r="H4" s="6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4" t="s">
        <v>2</v>
      </c>
      <c r="H5" s="6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32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60" t="s">
        <v>7</v>
      </c>
      <c r="T6" s="60" t="s">
        <v>8</v>
      </c>
      <c r="U6" s="34" t="s">
        <v>21</v>
      </c>
      <c r="V6" s="34" t="s">
        <v>22</v>
      </c>
    </row>
    <row r="7" spans="1:22" ht="272.25" customHeight="1" thickTop="1" thickBot="1" x14ac:dyDescent="0.3">
      <c r="A7" s="20"/>
      <c r="B7" s="42">
        <v>1</v>
      </c>
      <c r="C7" s="43" t="s">
        <v>33</v>
      </c>
      <c r="D7" s="44">
        <v>1</v>
      </c>
      <c r="E7" s="45" t="s">
        <v>29</v>
      </c>
      <c r="F7" s="58" t="s">
        <v>39</v>
      </c>
      <c r="G7" s="77"/>
      <c r="H7" s="78"/>
      <c r="I7" s="46" t="s">
        <v>30</v>
      </c>
      <c r="J7" s="47" t="s">
        <v>34</v>
      </c>
      <c r="K7" s="56" t="s">
        <v>35</v>
      </c>
      <c r="L7" s="48"/>
      <c r="M7" s="57" t="s">
        <v>38</v>
      </c>
      <c r="N7" s="59" t="s">
        <v>40</v>
      </c>
      <c r="O7" s="49" t="s">
        <v>36</v>
      </c>
      <c r="P7" s="50">
        <f>D7*Q7</f>
        <v>60000</v>
      </c>
      <c r="Q7" s="51">
        <v>60000</v>
      </c>
      <c r="R7" s="79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 t="s">
        <v>37</v>
      </c>
      <c r="V7" s="55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5" t="s">
        <v>26</v>
      </c>
      <c r="C9" s="75"/>
      <c r="D9" s="75"/>
      <c r="E9" s="75"/>
      <c r="F9" s="75"/>
      <c r="G9" s="75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2" t="s">
        <v>10</v>
      </c>
      <c r="S9" s="73"/>
      <c r="T9" s="74"/>
      <c r="U9" s="24"/>
      <c r="V9" s="25"/>
    </row>
    <row r="10" spans="1:22" ht="50.45" customHeight="1" thickTop="1" thickBot="1" x14ac:dyDescent="0.3">
      <c r="B10" s="76" t="s">
        <v>25</v>
      </c>
      <c r="C10" s="76"/>
      <c r="D10" s="76"/>
      <c r="E10" s="76"/>
      <c r="F10" s="76"/>
      <c r="G10" s="76"/>
      <c r="H10" s="76"/>
      <c r="I10" s="26"/>
      <c r="L10" s="9"/>
      <c r="M10" s="9"/>
      <c r="N10" s="9"/>
      <c r="O10" s="27"/>
      <c r="P10" s="27"/>
      <c r="Q10" s="28">
        <f>SUM(P7:P7)</f>
        <v>60000</v>
      </c>
      <c r="R10" s="69">
        <f>SUM(S7:S7)</f>
        <v>0</v>
      </c>
      <c r="S10" s="70"/>
      <c r="T10" s="71"/>
    </row>
    <row r="11" spans="1:22" ht="15.75" thickTop="1" x14ac:dyDescent="0.25">
      <c r="B11" s="68" t="s">
        <v>27</v>
      </c>
      <c r="C11" s="68"/>
      <c r="D11" s="68"/>
      <c r="E11" s="68"/>
      <c r="F11" s="68"/>
      <c r="G11" s="68"/>
      <c r="H11" s="61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1"/>
      <c r="H12" s="61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1"/>
      <c r="H13" s="61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1"/>
      <c r="H14" s="61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1"/>
      <c r="H15" s="61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1"/>
      <c r="H17" s="61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1"/>
      <c r="H18" s="61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1"/>
      <c r="H19" s="61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1"/>
      <c r="H20" s="61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1"/>
      <c r="H21" s="61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1"/>
      <c r="H22" s="61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1"/>
      <c r="H23" s="61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1"/>
      <c r="H24" s="61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1"/>
      <c r="H25" s="61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1"/>
      <c r="H26" s="61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1"/>
      <c r="H27" s="61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1"/>
      <c r="H28" s="61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1"/>
      <c r="H29" s="61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1"/>
      <c r="H30" s="61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1"/>
      <c r="H31" s="61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1"/>
      <c r="H32" s="61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1"/>
      <c r="H33" s="61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1"/>
      <c r="H34" s="61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1"/>
      <c r="H35" s="61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1"/>
      <c r="H36" s="61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1"/>
      <c r="H37" s="61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1"/>
      <c r="H38" s="61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1"/>
      <c r="H39" s="61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1"/>
      <c r="H40" s="61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1"/>
      <c r="H41" s="61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1"/>
      <c r="H42" s="61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1"/>
      <c r="H43" s="61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1"/>
      <c r="H44" s="61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1"/>
      <c r="H45" s="61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1"/>
      <c r="H46" s="61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1"/>
      <c r="H47" s="61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1"/>
      <c r="H48" s="61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1"/>
      <c r="H49" s="61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1"/>
      <c r="H50" s="61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1"/>
      <c r="H51" s="61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1"/>
      <c r="H52" s="61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1"/>
      <c r="H53" s="61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1"/>
      <c r="H54" s="61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1"/>
      <c r="H55" s="61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1"/>
      <c r="H56" s="61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1"/>
      <c r="H57" s="61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1"/>
      <c r="H58" s="61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1"/>
      <c r="H59" s="61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1"/>
      <c r="H60" s="61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1"/>
      <c r="H61" s="61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1"/>
      <c r="H62" s="61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1"/>
      <c r="H63" s="61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1"/>
      <c r="H64" s="61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1"/>
      <c r="H65" s="61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1"/>
      <c r="H66" s="61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1"/>
      <c r="H67" s="61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1"/>
      <c r="H68" s="61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1"/>
      <c r="H69" s="61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1"/>
      <c r="H70" s="61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1"/>
      <c r="H71" s="61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1"/>
      <c r="H72" s="61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1"/>
      <c r="H73" s="61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1"/>
      <c r="H74" s="61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1"/>
      <c r="H75" s="61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1"/>
      <c r="H76" s="61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1"/>
      <c r="H77" s="61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1"/>
      <c r="H78" s="61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1"/>
      <c r="H79" s="61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1"/>
      <c r="H80" s="61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1"/>
      <c r="H81" s="61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1"/>
      <c r="H82" s="61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1"/>
      <c r="H83" s="61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1"/>
      <c r="H84" s="61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1"/>
      <c r="H85" s="61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1"/>
      <c r="H86" s="61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1"/>
      <c r="H87" s="61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1"/>
      <c r="H88" s="61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1"/>
      <c r="H89" s="61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1"/>
      <c r="H90" s="61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1"/>
      <c r="H91" s="61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1"/>
      <c r="H92" s="61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1"/>
      <c r="H93" s="61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1"/>
      <c r="H94" s="61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1"/>
      <c r="H95" s="61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1"/>
      <c r="H96" s="61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5/Gwk/xdcV5ZhTZ8vgxlocYUK2lvaAPY2HpOkMRQhIa1KXOei26LDaHaCdahi7xD2TWNcBrw3aaEAQTvbLrb8w==" saltValue="9mGsAogm5pYYoaytxJO+gA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J7" xr:uid="{CDFFE527-52D3-4727-B079-759E4417463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8B36372-0528-484E-804A-522F7C43144C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2024-04-03T07:57:35Z</cp:lastPrinted>
  <dcterms:created xsi:type="dcterms:W3CDTF">2014-03-05T12:43:32Z</dcterms:created>
  <dcterms:modified xsi:type="dcterms:W3CDTF">2024-04-24T11:34:53Z</dcterms:modified>
</cp:coreProperties>
</file>